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8" i="1" l="1"/>
  <c r="E8" i="1"/>
  <c r="C8" i="1"/>
  <c r="E5" i="2" l="1"/>
  <c r="F5" i="2"/>
  <c r="D5" i="2"/>
  <c r="E6" i="1" l="1"/>
  <c r="E7" i="1"/>
</calcChain>
</file>

<file path=xl/sharedStrings.xml><?xml version="1.0" encoding="utf-8"?>
<sst xmlns="http://schemas.openxmlformats.org/spreadsheetml/2006/main" count="23" uniqueCount="17">
  <si>
    <t xml:space="preserve">Бак для скла </t>
  </si>
  <si>
    <t>Рахунок</t>
  </si>
  <si>
    <t>Назва</t>
  </si>
  <si>
    <t>к-ть</t>
  </si>
  <si>
    <t>Сума</t>
  </si>
  <si>
    <t>Знос</t>
  </si>
  <si>
    <t>Разом</t>
  </si>
  <si>
    <t xml:space="preserve"> Компютер LG ( системний блок в складі ASUS P 5 KPL /E5400/500GB /FDD / DVDRW 20)</t>
  </si>
  <si>
    <t>Інвентарний номер</t>
  </si>
  <si>
    <t>Компютер AMD Athlon ™ 64*2 Dual</t>
  </si>
  <si>
    <t>Додаток  до рішення 15 сесії  07 скликання від 25.05.2018 року</t>
  </si>
  <si>
    <t>Контейнер для вториної сировини (ПЕТ-пляшка, пляшка)</t>
  </si>
  <si>
    <t>Додаток  до рішення 26 сесії  07 скликання "Про передачу на баланс СКЕП «Сількомсервіс» 
об’єктів житлово-комунального господарства"
 від 31.01.2019 року</t>
  </si>
  <si>
    <t>Секретар сільської ради</t>
  </si>
  <si>
    <t>Костюк К.М.</t>
  </si>
  <si>
    <t>Перелік</t>
  </si>
  <si>
    <t xml:space="preserve"> об'єктів житлово-комунального госполдарства, що передаються на баланс СКЕП "Сількомсервіс"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</si>
</sst>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43.28515625" customWidth="1"/>
    <col min="3" max="3" width="8.140625" customWidth="1"/>
    <col min="4" max="4" width="12.5703125" customWidth="1"/>
    <col min="5" max="5" width="10.42578125" customWidth="1"/>
  </cols>
  <sheetData>
    <row r="1" spans="1:14" ht="96.75" customHeight="1" x14ac:dyDescent="0.25">
      <c r="C1" s="14" t="s">
        <v>12</v>
      </c>
      <c r="D1" s="14"/>
      <c r="E1" s="14"/>
      <c r="M1" s="14"/>
      <c r="N1" s="14"/>
    </row>
    <row r="2" spans="1:14" ht="96.75" customHeight="1" x14ac:dyDescent="0.3">
      <c r="B2" s="15" t="s">
        <v>15</v>
      </c>
      <c r="C2" s="15"/>
      <c r="D2" s="15"/>
      <c r="E2" s="7"/>
      <c r="M2" s="7"/>
      <c r="N2" s="7"/>
    </row>
    <row r="3" spans="1:14" ht="42" customHeight="1" x14ac:dyDescent="0.3">
      <c r="B3" s="16" t="s">
        <v>16</v>
      </c>
      <c r="C3" s="16"/>
      <c r="D3" s="16"/>
      <c r="E3" s="7"/>
      <c r="M3" s="7"/>
      <c r="N3" s="7"/>
    </row>
    <row r="4" spans="1:14" ht="78" customHeight="1" x14ac:dyDescent="0.25">
      <c r="C4" s="6"/>
      <c r="D4" s="6"/>
      <c r="E4" s="6"/>
      <c r="M4" s="7"/>
      <c r="N4" s="7"/>
    </row>
    <row r="5" spans="1:14" ht="18.75" x14ac:dyDescent="0.3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</row>
    <row r="6" spans="1:14" ht="37.5" x14ac:dyDescent="0.3">
      <c r="A6" s="10">
        <v>1113</v>
      </c>
      <c r="B6" s="11" t="s">
        <v>11</v>
      </c>
      <c r="C6" s="12">
        <v>43</v>
      </c>
      <c r="D6" s="12">
        <v>36786.5</v>
      </c>
      <c r="E6" s="12">
        <f t="shared" ref="E6:E7" si="0">D6/2</f>
        <v>18393.25</v>
      </c>
    </row>
    <row r="7" spans="1:14" ht="18.75" x14ac:dyDescent="0.3">
      <c r="A7" s="10">
        <v>1113</v>
      </c>
      <c r="B7" s="11" t="s">
        <v>0</v>
      </c>
      <c r="C7" s="12">
        <v>28</v>
      </c>
      <c r="D7" s="12">
        <v>132781</v>
      </c>
      <c r="E7" s="12">
        <f t="shared" si="0"/>
        <v>66390.5</v>
      </c>
    </row>
    <row r="8" spans="1:14" ht="18.75" x14ac:dyDescent="0.3">
      <c r="B8" s="9" t="s">
        <v>6</v>
      </c>
      <c r="C8" s="9">
        <f>C6+C7</f>
        <v>71</v>
      </c>
      <c r="D8" s="9">
        <f t="shared" ref="D8:E8" si="1">D6+D7</f>
        <v>169567.5</v>
      </c>
      <c r="E8" s="9">
        <f t="shared" si="1"/>
        <v>84783.75</v>
      </c>
    </row>
    <row r="12" spans="1:14" ht="18.75" x14ac:dyDescent="0.3">
      <c r="B12" s="10" t="s">
        <v>13</v>
      </c>
      <c r="C12" s="10"/>
      <c r="D12" s="10" t="s">
        <v>14</v>
      </c>
    </row>
  </sheetData>
  <mergeCells count="4">
    <mergeCell ref="M1:N1"/>
    <mergeCell ref="C1:E1"/>
    <mergeCell ref="B3:D3"/>
    <mergeCell ref="B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" sqref="E1:F1"/>
    </sheetView>
  </sheetViews>
  <sheetFormatPr defaultRowHeight="15" x14ac:dyDescent="0.25"/>
  <cols>
    <col min="1" max="1" width="13.140625" customWidth="1"/>
    <col min="2" max="2" width="10" customWidth="1"/>
    <col min="3" max="3" width="35.5703125" customWidth="1"/>
    <col min="4" max="4" width="5.7109375" customWidth="1"/>
    <col min="5" max="5" width="11" customWidth="1"/>
    <col min="6" max="6" width="11.140625" customWidth="1"/>
  </cols>
  <sheetData>
    <row r="1" spans="1:6" ht="63" customHeight="1" x14ac:dyDescent="0.25">
      <c r="E1" s="13" t="s">
        <v>10</v>
      </c>
      <c r="F1" s="13"/>
    </row>
    <row r="2" spans="1:6" ht="37.5" x14ac:dyDescent="0.3">
      <c r="A2" s="4" t="s">
        <v>8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x14ac:dyDescent="0.25">
      <c r="A3" s="1">
        <v>10140073</v>
      </c>
      <c r="B3" s="1">
        <v>1013</v>
      </c>
      <c r="C3" s="2" t="s">
        <v>9</v>
      </c>
      <c r="D3" s="1">
        <v>1</v>
      </c>
      <c r="E3" s="3">
        <v>4957</v>
      </c>
      <c r="F3" s="3">
        <v>4957</v>
      </c>
    </row>
    <row r="4" spans="1:6" ht="45" x14ac:dyDescent="0.25">
      <c r="A4" s="1">
        <v>104020</v>
      </c>
      <c r="B4" s="1">
        <v>1013</v>
      </c>
      <c r="C4" s="2" t="s">
        <v>7</v>
      </c>
      <c r="D4" s="1">
        <v>1</v>
      </c>
      <c r="E4" s="3">
        <v>4070</v>
      </c>
      <c r="F4" s="3">
        <v>3360</v>
      </c>
    </row>
    <row r="5" spans="1:6" x14ac:dyDescent="0.25">
      <c r="A5" s="1"/>
      <c r="B5" s="1"/>
      <c r="C5" s="1" t="s">
        <v>6</v>
      </c>
      <c r="D5" s="1">
        <f>SUM(D3:D4)</f>
        <v>2</v>
      </c>
      <c r="E5" s="3">
        <f t="shared" ref="E5:F5" si="0">SUM(E3:E4)</f>
        <v>9027</v>
      </c>
      <c r="F5" s="3">
        <f t="shared" si="0"/>
        <v>8317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2019-01-18T07:06:04Z</dcterms:modified>
</cp:coreProperties>
</file>