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80" windowWidth="23925" windowHeight="9885"/>
  </bookViews>
  <sheets>
    <sheet name="ВУМАБ" sheetId="5" r:id="rId1"/>
  </sheets>
  <calcPr calcId="144525"/>
</workbook>
</file>

<file path=xl/calcChain.xml><?xml version="1.0" encoding="utf-8"?>
<calcChain xmlns="http://schemas.openxmlformats.org/spreadsheetml/2006/main">
  <c r="E88" i="5" l="1"/>
  <c r="F87" i="5" l="1"/>
  <c r="F86" i="5"/>
  <c r="F85" i="5"/>
  <c r="F84" i="5"/>
  <c r="F83" i="5" l="1"/>
  <c r="F82" i="5"/>
  <c r="F81" i="5"/>
  <c r="F60" i="5"/>
  <c r="F59" i="5"/>
  <c r="F52" i="5"/>
  <c r="F33" i="5"/>
  <c r="F58" i="5"/>
  <c r="F57" i="5"/>
  <c r="F56" i="5"/>
  <c r="F55" i="5"/>
  <c r="F54" i="5"/>
  <c r="F53" i="5"/>
  <c r="F51" i="5"/>
  <c r="F50" i="5"/>
  <c r="F49" i="5"/>
  <c r="F39" i="5" l="1"/>
  <c r="F36" i="5"/>
  <c r="F37" i="5"/>
  <c r="F38" i="5"/>
  <c r="F35" i="5"/>
  <c r="F32" i="5"/>
  <c r="F31" i="5"/>
  <c r="F30" i="5"/>
  <c r="F25" i="5"/>
  <c r="F24" i="5"/>
  <c r="F23" i="5"/>
  <c r="F22" i="5"/>
  <c r="F21" i="5"/>
  <c r="F20" i="5"/>
  <c r="F19" i="5"/>
  <c r="F18" i="5"/>
  <c r="F17" i="5"/>
  <c r="F16" i="5"/>
  <c r="F10" i="5"/>
  <c r="F9" i="5"/>
  <c r="F8" i="5"/>
  <c r="F88" i="5" l="1"/>
</calcChain>
</file>

<file path=xl/sharedStrings.xml><?xml version="1.0" encoding="utf-8"?>
<sst xmlns="http://schemas.openxmlformats.org/spreadsheetml/2006/main" count="79" uniqueCount="64">
  <si>
    <t>№п/п</t>
  </si>
  <si>
    <t>Назва</t>
  </si>
  <si>
    <t>Кількість</t>
  </si>
  <si>
    <t>Шафа для одягу</t>
  </si>
  <si>
    <t>Шафа для паперів</t>
  </si>
  <si>
    <t>Крісло офісне</t>
  </si>
  <si>
    <t>Вартість</t>
  </si>
  <si>
    <t>Знос</t>
  </si>
  <si>
    <t>Стіл</t>
  </si>
  <si>
    <t>Тумба</t>
  </si>
  <si>
    <t>Стілець на рамі</t>
  </si>
  <si>
    <t>Калькулятор</t>
  </si>
  <si>
    <t>Степлер</t>
  </si>
  <si>
    <t>Ножиці</t>
  </si>
  <si>
    <t>Дирокол</t>
  </si>
  <si>
    <t>Лоток горизонтальний</t>
  </si>
  <si>
    <t>Лоток вертикальний</t>
  </si>
  <si>
    <t>Підставка</t>
  </si>
  <si>
    <t>Колонки</t>
  </si>
  <si>
    <t>Комп’ютер АМД</t>
  </si>
  <si>
    <t>Стілець поворотний</t>
  </si>
  <si>
    <t>Крісла офісні</t>
  </si>
  <si>
    <t>Системний блок</t>
  </si>
  <si>
    <t>Шафа</t>
  </si>
  <si>
    <t>Принтер Canon LBP-6030B</t>
  </si>
  <si>
    <t>Комбінований стіл</t>
  </si>
  <si>
    <t>Шафа офісна</t>
  </si>
  <si>
    <t>Компютер у зборі Gamex</t>
  </si>
  <si>
    <t>Принтер МФУ Canon MF 3010</t>
  </si>
  <si>
    <t>Canon  БФПLBP 3010</t>
  </si>
  <si>
    <t>Стіл "Студент"</t>
  </si>
  <si>
    <t>Стіл комп'ютерний</t>
  </si>
  <si>
    <t>Тумба для оргтехніки</t>
  </si>
  <si>
    <t>Тумбочка</t>
  </si>
  <si>
    <t>Комп'ютер у складі</t>
  </si>
  <si>
    <t>Стілець</t>
  </si>
  <si>
    <t>Стіл письмовий</t>
  </si>
  <si>
    <t>Тумба для паперів</t>
  </si>
  <si>
    <t>ПЕОМ у складі</t>
  </si>
  <si>
    <t>Комп'ютер у складі системний бло Аsrok, монітор Samsung S 19D</t>
  </si>
  <si>
    <t>Компютер АМД</t>
  </si>
  <si>
    <t>Принтер Canon LBP-3010</t>
  </si>
  <si>
    <t>Принтер Canon 6020</t>
  </si>
  <si>
    <t>Копіювальний апарат Мінолта BizHub 185</t>
  </si>
  <si>
    <t xml:space="preserve">Стіл </t>
  </si>
  <si>
    <t>Полка системний блок</t>
  </si>
  <si>
    <t>Комод</t>
  </si>
  <si>
    <t>Лопата</t>
  </si>
  <si>
    <t>Пласкогубці</t>
  </si>
  <si>
    <t>Корзина під сміття</t>
  </si>
  <si>
    <t>Безперебійник</t>
  </si>
  <si>
    <t>Мітла пластикова</t>
  </si>
  <si>
    <t>Граблі</t>
  </si>
  <si>
    <t>Всього:</t>
  </si>
  <si>
    <t>ВУМАБ</t>
  </si>
  <si>
    <t>Комп'ютер АМД 2,5 GB</t>
  </si>
  <si>
    <t>Комплект офісних меблів</t>
  </si>
  <si>
    <t>Сейф</t>
  </si>
  <si>
    <t>Вішалка</t>
  </si>
  <si>
    <t>Принтер</t>
  </si>
  <si>
    <t>Фотоапарат Nikon D3400 KIT AF-S DX 18-105 VR</t>
  </si>
  <si>
    <t>Газонокосарка</t>
  </si>
  <si>
    <t>Додаток до рішення 7 сесії 8 скликання від 28.05.2021 р. №___</t>
  </si>
  <si>
    <t>Флешпам'ять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</si>
</sst>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0" fontId="1" fillId="0" borderId="0"/>
    <xf numFmtId="0" fontId="4" fillId="0" borderId="0"/>
  </cellStyleXfs>
  <cellXfs count="33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2" fontId="0" fillId="0" borderId="4" xfId="0" applyNumberFormat="1" applyBorder="1" applyAlignment="1">
      <alignment vertical="center" wrapText="1"/>
    </xf>
    <xf numFmtId="0" fontId="0" fillId="0" borderId="5" xfId="0" applyBorder="1"/>
    <xf numFmtId="0" fontId="5" fillId="0" borderId="0" xfId="0" applyFont="1"/>
    <xf numFmtId="0" fontId="0" fillId="0" borderId="6" xfId="0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2" fontId="0" fillId="2" borderId="4" xfId="0" applyNumberFormat="1" applyFill="1" applyBorder="1" applyAlignment="1">
      <alignment vertical="center" wrapText="1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0" fillId="0" borderId="8" xfId="0" applyBorder="1" applyAlignment="1">
      <alignment vertical="center" wrapText="1"/>
    </xf>
    <xf numFmtId="0" fontId="7" fillId="0" borderId="5" xfId="0" applyFont="1" applyBorder="1" applyAlignment="1">
      <alignment vertical="top" wrapText="1"/>
    </xf>
    <xf numFmtId="0" fontId="0" fillId="0" borderId="5" xfId="0" applyBorder="1" applyAlignment="1">
      <alignment vertical="center" wrapText="1"/>
    </xf>
    <xf numFmtId="2" fontId="0" fillId="0" borderId="6" xfId="0" applyNumberForma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0" fontId="0" fillId="0" borderId="7" xfId="0" applyBorder="1" applyAlignment="1">
      <alignment wrapText="1"/>
    </xf>
    <xf numFmtId="0" fontId="8" fillId="0" borderId="5" xfId="0" applyFont="1" applyBorder="1" applyAlignment="1">
      <alignment wrapText="1"/>
    </xf>
    <xf numFmtId="0" fontId="9" fillId="0" borderId="5" xfId="0" applyFont="1" applyFill="1" applyBorder="1" applyAlignment="1">
      <alignment vertical="top" wrapText="1"/>
    </xf>
    <xf numFmtId="2" fontId="0" fillId="0" borderId="5" xfId="0" applyNumberFormat="1" applyBorder="1"/>
    <xf numFmtId="0" fontId="8" fillId="0" borderId="5" xfId="0" applyFont="1" applyFill="1" applyBorder="1" applyAlignment="1">
      <alignment vertical="top" wrapText="1"/>
    </xf>
    <xf numFmtId="0" fontId="6" fillId="0" borderId="5" xfId="0" applyFont="1" applyBorder="1"/>
    <xf numFmtId="0" fontId="0" fillId="0" borderId="5" xfId="0" applyFont="1" applyBorder="1"/>
    <xf numFmtId="2" fontId="0" fillId="2" borderId="6" xfId="0" applyNumberFormat="1" applyFill="1" applyBorder="1" applyAlignment="1">
      <alignment vertical="center" wrapText="1"/>
    </xf>
    <xf numFmtId="2" fontId="0" fillId="2" borderId="5" xfId="0" applyNumberFormat="1" applyFill="1" applyBorder="1" applyAlignment="1">
      <alignment vertical="center" wrapText="1"/>
    </xf>
    <xf numFmtId="2" fontId="0" fillId="2" borderId="7" xfId="0" applyNumberFormat="1" applyFill="1" applyBorder="1" applyAlignment="1">
      <alignment vertical="center" wrapText="1"/>
    </xf>
    <xf numFmtId="2" fontId="0" fillId="2" borderId="5" xfId="0" applyNumberFormat="1" applyFill="1" applyBorder="1"/>
    <xf numFmtId="0" fontId="0" fillId="2" borderId="5" xfId="0" applyFill="1" applyBorder="1"/>
    <xf numFmtId="0" fontId="0" fillId="2" borderId="5" xfId="0" applyFont="1" applyFill="1" applyBorder="1"/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8"/>
  <sheetViews>
    <sheetView tabSelected="1" workbookViewId="0">
      <selection activeCell="C76" sqref="C76"/>
    </sheetView>
  </sheetViews>
  <sheetFormatPr defaultRowHeight="15" x14ac:dyDescent="0.25"/>
  <cols>
    <col min="1" max="1" width="3.7109375" customWidth="1"/>
    <col min="2" max="2" width="5.140625" customWidth="1"/>
    <col min="3" max="3" width="30.140625" customWidth="1"/>
    <col min="5" max="5" width="17.28515625" customWidth="1"/>
    <col min="6" max="6" width="15.42578125" customWidth="1"/>
  </cols>
  <sheetData>
    <row r="1" spans="2:6" ht="75" x14ac:dyDescent="0.25">
      <c r="F1" s="13" t="s">
        <v>62</v>
      </c>
    </row>
    <row r="2" spans="2:6" ht="19.5" thickBot="1" x14ac:dyDescent="0.35">
      <c r="C2" s="7" t="s">
        <v>54</v>
      </c>
    </row>
    <row r="3" spans="2:6" ht="38.25" thickBot="1" x14ac:dyDescent="0.3">
      <c r="B3" s="1" t="s">
        <v>0</v>
      </c>
      <c r="C3" s="2" t="s">
        <v>1</v>
      </c>
      <c r="D3" s="2" t="s">
        <v>2</v>
      </c>
      <c r="E3" s="2" t="s">
        <v>6</v>
      </c>
      <c r="F3" s="2" t="s">
        <v>7</v>
      </c>
    </row>
    <row r="4" spans="2:6" ht="15.75" thickBot="1" x14ac:dyDescent="0.3">
      <c r="B4" s="3"/>
      <c r="C4" s="4" t="s">
        <v>24</v>
      </c>
      <c r="D4" s="4">
        <v>1</v>
      </c>
      <c r="E4" s="11">
        <v>3500</v>
      </c>
      <c r="F4" s="5">
        <v>1921.5</v>
      </c>
    </row>
    <row r="5" spans="2:6" ht="15.75" thickBot="1" x14ac:dyDescent="0.3">
      <c r="B5" s="3"/>
      <c r="C5" s="4"/>
      <c r="D5" s="4"/>
      <c r="E5" s="11"/>
      <c r="F5" s="5"/>
    </row>
    <row r="6" spans="2:6" ht="15.75" thickBot="1" x14ac:dyDescent="0.3">
      <c r="B6" s="3"/>
      <c r="C6" s="4" t="s">
        <v>25</v>
      </c>
      <c r="D6" s="4">
        <v>1</v>
      </c>
      <c r="E6" s="11">
        <v>946</v>
      </c>
      <c r="F6" s="5">
        <v>946</v>
      </c>
    </row>
    <row r="7" spans="2:6" ht="15.75" thickBot="1" x14ac:dyDescent="0.3">
      <c r="B7" s="3"/>
      <c r="C7" s="4"/>
      <c r="D7" s="4"/>
      <c r="E7" s="11"/>
      <c r="F7" s="5"/>
    </row>
    <row r="8" spans="2:6" ht="15.75" thickBot="1" x14ac:dyDescent="0.3">
      <c r="B8" s="3"/>
      <c r="C8" s="4" t="s">
        <v>26</v>
      </c>
      <c r="D8" s="4">
        <v>1</v>
      </c>
      <c r="E8" s="11">
        <v>5700</v>
      </c>
      <c r="F8" s="5">
        <f>E8/2</f>
        <v>2850</v>
      </c>
    </row>
    <row r="9" spans="2:6" ht="15.75" thickBot="1" x14ac:dyDescent="0.3">
      <c r="B9" s="3"/>
      <c r="C9" s="4" t="s">
        <v>9</v>
      </c>
      <c r="D9" s="4">
        <v>1</v>
      </c>
      <c r="E9" s="11">
        <v>950</v>
      </c>
      <c r="F9" s="5">
        <f>E9/2</f>
        <v>475</v>
      </c>
    </row>
    <row r="10" spans="2:6" ht="15.75" thickBot="1" x14ac:dyDescent="0.3">
      <c r="B10" s="3"/>
      <c r="C10" s="4" t="s">
        <v>5</v>
      </c>
      <c r="D10" s="4">
        <v>1</v>
      </c>
      <c r="E10" s="11">
        <v>1038</v>
      </c>
      <c r="F10" s="5">
        <f>E10/2</f>
        <v>519</v>
      </c>
    </row>
    <row r="11" spans="2:6" ht="15.75" thickBot="1" x14ac:dyDescent="0.3">
      <c r="B11" s="3"/>
      <c r="C11" s="4"/>
      <c r="D11" s="4"/>
      <c r="E11" s="11"/>
      <c r="F11" s="5"/>
    </row>
    <row r="12" spans="2:6" ht="15.75" thickBot="1" x14ac:dyDescent="0.3">
      <c r="B12" s="14"/>
      <c r="C12" s="15" t="s">
        <v>27</v>
      </c>
      <c r="D12" s="4">
        <v>1</v>
      </c>
      <c r="E12" s="11">
        <v>12940</v>
      </c>
      <c r="F12" s="5">
        <v>3990</v>
      </c>
    </row>
    <row r="13" spans="2:6" ht="15.75" thickBot="1" x14ac:dyDescent="0.3">
      <c r="B13" s="14"/>
      <c r="C13" s="15" t="s">
        <v>29</v>
      </c>
      <c r="D13" s="4">
        <v>1</v>
      </c>
      <c r="E13" s="11">
        <v>4700</v>
      </c>
      <c r="F13" s="5">
        <v>2581.5</v>
      </c>
    </row>
    <row r="14" spans="2:6" ht="15.75" thickBot="1" x14ac:dyDescent="0.3">
      <c r="B14" s="14"/>
      <c r="C14" s="16" t="s">
        <v>19</v>
      </c>
      <c r="D14" s="4">
        <v>1</v>
      </c>
      <c r="E14" s="11">
        <v>4263</v>
      </c>
      <c r="F14" s="5">
        <v>4263</v>
      </c>
    </row>
    <row r="15" spans="2:6" ht="15.75" thickBot="1" x14ac:dyDescent="0.3">
      <c r="B15" s="14"/>
      <c r="C15" s="16"/>
      <c r="D15" s="4"/>
      <c r="E15" s="11"/>
      <c r="F15" s="5"/>
    </row>
    <row r="16" spans="2:6" ht="15.75" thickBot="1" x14ac:dyDescent="0.3">
      <c r="B16" s="14"/>
      <c r="C16" s="16" t="s">
        <v>28</v>
      </c>
      <c r="D16" s="4">
        <v>1</v>
      </c>
      <c r="E16" s="11">
        <v>4041.88</v>
      </c>
      <c r="F16" s="5">
        <f t="shared" ref="F16:F25" si="0">E16/2</f>
        <v>2020.94</v>
      </c>
    </row>
    <row r="17" spans="2:6" ht="15.75" thickBot="1" x14ac:dyDescent="0.3">
      <c r="B17" s="14"/>
      <c r="C17" s="16" t="s">
        <v>30</v>
      </c>
      <c r="D17" s="4">
        <v>3</v>
      </c>
      <c r="E17" s="11">
        <v>1758</v>
      </c>
      <c r="F17" s="5">
        <f t="shared" si="0"/>
        <v>879</v>
      </c>
    </row>
    <row r="18" spans="2:6" ht="15.75" thickBot="1" x14ac:dyDescent="0.3">
      <c r="B18" s="14"/>
      <c r="C18" s="16" t="s">
        <v>31</v>
      </c>
      <c r="D18" s="4">
        <v>1</v>
      </c>
      <c r="E18" s="11">
        <v>340</v>
      </c>
      <c r="F18" s="5">
        <f t="shared" si="0"/>
        <v>170</v>
      </c>
    </row>
    <row r="19" spans="2:6" ht="15.75" thickBot="1" x14ac:dyDescent="0.3">
      <c r="B19" s="3"/>
      <c r="C19" s="10" t="s">
        <v>32</v>
      </c>
      <c r="D19" s="10">
        <v>2</v>
      </c>
      <c r="E19" s="11">
        <v>1900</v>
      </c>
      <c r="F19" s="5">
        <f t="shared" si="0"/>
        <v>950</v>
      </c>
    </row>
    <row r="20" spans="2:6" ht="15.75" thickBot="1" x14ac:dyDescent="0.3">
      <c r="B20" s="3"/>
      <c r="C20" s="4" t="s">
        <v>33</v>
      </c>
      <c r="D20" s="4">
        <v>1</v>
      </c>
      <c r="E20" s="11">
        <v>529</v>
      </c>
      <c r="F20" s="5">
        <f t="shared" si="0"/>
        <v>264.5</v>
      </c>
    </row>
    <row r="21" spans="2:6" ht="15.75" thickBot="1" x14ac:dyDescent="0.3">
      <c r="B21" s="3"/>
      <c r="C21" s="4" t="s">
        <v>21</v>
      </c>
      <c r="D21" s="4">
        <v>3</v>
      </c>
      <c r="E21" s="11">
        <v>4086</v>
      </c>
      <c r="F21" s="5">
        <f t="shared" si="0"/>
        <v>2043</v>
      </c>
    </row>
    <row r="22" spans="2:6" ht="15.75" thickBot="1" x14ac:dyDescent="0.3">
      <c r="B22" s="3"/>
      <c r="C22" s="4" t="s">
        <v>10</v>
      </c>
      <c r="D22" s="4">
        <v>4</v>
      </c>
      <c r="E22" s="11">
        <v>1688.6</v>
      </c>
      <c r="F22" s="5">
        <f t="shared" si="0"/>
        <v>844.3</v>
      </c>
    </row>
    <row r="23" spans="2:6" ht="15.75" thickBot="1" x14ac:dyDescent="0.3">
      <c r="B23" s="3"/>
      <c r="C23" s="4" t="s">
        <v>3</v>
      </c>
      <c r="D23" s="4">
        <v>1</v>
      </c>
      <c r="E23" s="11">
        <v>3150</v>
      </c>
      <c r="F23" s="5">
        <f t="shared" si="0"/>
        <v>1575</v>
      </c>
    </row>
    <row r="24" spans="2:6" ht="15.75" thickBot="1" x14ac:dyDescent="0.3">
      <c r="B24" s="3"/>
      <c r="C24" s="4" t="s">
        <v>4</v>
      </c>
      <c r="D24" s="4">
        <v>1</v>
      </c>
      <c r="E24" s="11">
        <v>3650</v>
      </c>
      <c r="F24" s="5">
        <f t="shared" si="0"/>
        <v>1825</v>
      </c>
    </row>
    <row r="25" spans="2:6" ht="15.75" thickBot="1" x14ac:dyDescent="0.3">
      <c r="B25" s="3"/>
      <c r="C25" s="4" t="s">
        <v>23</v>
      </c>
      <c r="D25" s="4">
        <v>1</v>
      </c>
      <c r="E25" s="11">
        <v>2516.67</v>
      </c>
      <c r="F25" s="5">
        <f t="shared" si="0"/>
        <v>1258.335</v>
      </c>
    </row>
    <row r="26" spans="2:6" ht="15.75" thickBot="1" x14ac:dyDescent="0.3">
      <c r="B26" s="3"/>
      <c r="C26" s="4"/>
      <c r="D26" s="4"/>
      <c r="E26" s="11"/>
      <c r="F26" s="5"/>
    </row>
    <row r="27" spans="2:6" ht="15.75" thickBot="1" x14ac:dyDescent="0.3">
      <c r="B27" s="3"/>
      <c r="C27" s="4" t="s">
        <v>34</v>
      </c>
      <c r="D27" s="4">
        <v>1</v>
      </c>
      <c r="E27" s="11">
        <v>5523</v>
      </c>
      <c r="F27" s="5">
        <v>5523</v>
      </c>
    </row>
    <row r="28" spans="2:6" ht="15.75" thickBot="1" x14ac:dyDescent="0.3">
      <c r="B28" s="3"/>
      <c r="C28" s="4" t="s">
        <v>61</v>
      </c>
      <c r="D28" s="4">
        <v>1</v>
      </c>
      <c r="E28" s="11">
        <v>14000.04</v>
      </c>
      <c r="F28" s="5">
        <v>4670.9799999999996</v>
      </c>
    </row>
    <row r="29" spans="2:6" ht="15.75" thickBot="1" x14ac:dyDescent="0.3">
      <c r="B29" s="3"/>
      <c r="C29" s="4"/>
      <c r="D29" s="4"/>
      <c r="E29" s="11"/>
      <c r="F29" s="5"/>
    </row>
    <row r="30" spans="2:6" ht="15.75" thickBot="1" x14ac:dyDescent="0.3">
      <c r="B30" s="3"/>
      <c r="C30" s="4" t="s">
        <v>8</v>
      </c>
      <c r="D30" s="4">
        <v>1</v>
      </c>
      <c r="E30" s="11">
        <v>586</v>
      </c>
      <c r="F30" s="5">
        <f>E30/2</f>
        <v>293</v>
      </c>
    </row>
    <row r="31" spans="2:6" ht="15.75" thickBot="1" x14ac:dyDescent="0.3">
      <c r="B31" s="3"/>
      <c r="C31" s="4" t="s">
        <v>35</v>
      </c>
      <c r="D31" s="4">
        <v>1</v>
      </c>
      <c r="E31" s="11">
        <v>422.15</v>
      </c>
      <c r="F31" s="5">
        <f>E31/2</f>
        <v>211.07499999999999</v>
      </c>
    </row>
    <row r="32" spans="2:6" ht="15.75" thickBot="1" x14ac:dyDescent="0.3">
      <c r="B32" s="3"/>
      <c r="C32" s="4" t="s">
        <v>20</v>
      </c>
      <c r="D32" s="4">
        <v>1</v>
      </c>
      <c r="E32" s="11">
        <v>1000</v>
      </c>
      <c r="F32" s="5">
        <f>E32/2</f>
        <v>500</v>
      </c>
    </row>
    <row r="33" spans="2:6" ht="15.75" thickBot="1" x14ac:dyDescent="0.3">
      <c r="B33" s="3"/>
      <c r="C33" s="4" t="s">
        <v>45</v>
      </c>
      <c r="D33" s="4">
        <v>1</v>
      </c>
      <c r="E33" s="11">
        <v>240</v>
      </c>
      <c r="F33" s="5">
        <f>E33/2</f>
        <v>120</v>
      </c>
    </row>
    <row r="34" spans="2:6" ht="15.75" thickBot="1" x14ac:dyDescent="0.3">
      <c r="B34" s="3"/>
      <c r="C34" s="4"/>
      <c r="D34" s="4"/>
      <c r="E34" s="11"/>
      <c r="F34" s="5"/>
    </row>
    <row r="35" spans="2:6" ht="18.75" customHeight="1" thickBot="1" x14ac:dyDescent="0.3">
      <c r="B35" s="3"/>
      <c r="C35" s="8" t="s">
        <v>36</v>
      </c>
      <c r="D35" s="8">
        <v>1</v>
      </c>
      <c r="E35" s="27">
        <v>5800</v>
      </c>
      <c r="F35" s="17">
        <f>E35/2</f>
        <v>2900</v>
      </c>
    </row>
    <row r="36" spans="2:6" ht="15.75" thickBot="1" x14ac:dyDescent="0.3">
      <c r="B36" s="3"/>
      <c r="C36" s="9" t="s">
        <v>37</v>
      </c>
      <c r="D36" s="9">
        <v>1</v>
      </c>
      <c r="E36" s="28">
        <v>2800</v>
      </c>
      <c r="F36" s="17">
        <f t="shared" ref="F36:F39" si="1">E36/2</f>
        <v>1400</v>
      </c>
    </row>
    <row r="37" spans="2:6" ht="15.75" thickBot="1" x14ac:dyDescent="0.3">
      <c r="B37" s="3"/>
      <c r="C37" s="9" t="s">
        <v>4</v>
      </c>
      <c r="D37" s="9">
        <v>3</v>
      </c>
      <c r="E37" s="28">
        <v>4550</v>
      </c>
      <c r="F37" s="17">
        <f t="shared" si="1"/>
        <v>2275</v>
      </c>
    </row>
    <row r="38" spans="2:6" ht="15.75" thickBot="1" x14ac:dyDescent="0.3">
      <c r="B38" s="3"/>
      <c r="C38" s="9" t="s">
        <v>3</v>
      </c>
      <c r="D38" s="9">
        <v>1</v>
      </c>
      <c r="E38" s="28">
        <v>4850</v>
      </c>
      <c r="F38" s="17">
        <f t="shared" si="1"/>
        <v>2425</v>
      </c>
    </row>
    <row r="39" spans="2:6" ht="15.75" thickBot="1" x14ac:dyDescent="0.3">
      <c r="B39" s="3"/>
      <c r="C39" s="9" t="s">
        <v>35</v>
      </c>
      <c r="D39" s="9">
        <v>2</v>
      </c>
      <c r="E39" s="28">
        <v>114</v>
      </c>
      <c r="F39" s="12">
        <f t="shared" si="1"/>
        <v>57</v>
      </c>
    </row>
    <row r="40" spans="2:6" ht="15.75" thickBot="1" x14ac:dyDescent="0.3">
      <c r="B40" s="3"/>
      <c r="C40" s="9"/>
      <c r="D40" s="9"/>
      <c r="E40" s="28"/>
      <c r="F40" s="12"/>
    </row>
    <row r="41" spans="2:6" ht="15.75" thickBot="1" x14ac:dyDescent="0.3">
      <c r="B41" s="3"/>
      <c r="C41" s="21" t="s">
        <v>38</v>
      </c>
      <c r="D41" s="9">
        <v>1</v>
      </c>
      <c r="E41" s="28">
        <v>14940</v>
      </c>
      <c r="F41" s="12">
        <v>2615.75</v>
      </c>
    </row>
    <row r="42" spans="2:6" ht="24" x14ac:dyDescent="0.25">
      <c r="B42" s="18"/>
      <c r="C42" s="22" t="s">
        <v>39</v>
      </c>
      <c r="D42" s="19">
        <v>2</v>
      </c>
      <c r="E42" s="29">
        <v>21034</v>
      </c>
      <c r="F42" s="20">
        <v>10165.48</v>
      </c>
    </row>
    <row r="43" spans="2:6" x14ac:dyDescent="0.25">
      <c r="B43" s="6"/>
      <c r="C43" s="6" t="s">
        <v>40</v>
      </c>
      <c r="D43" s="6">
        <v>1</v>
      </c>
      <c r="E43" s="30">
        <v>5731</v>
      </c>
      <c r="F43" s="23">
        <v>5731</v>
      </c>
    </row>
    <row r="44" spans="2:6" x14ac:dyDescent="0.25">
      <c r="B44" s="6"/>
      <c r="C44" s="6" t="s">
        <v>41</v>
      </c>
      <c r="D44" s="6">
        <v>1</v>
      </c>
      <c r="E44" s="30">
        <v>1249</v>
      </c>
      <c r="F44" s="23">
        <v>1202.06</v>
      </c>
    </row>
    <row r="45" spans="2:6" x14ac:dyDescent="0.25">
      <c r="B45" s="6"/>
      <c r="C45" s="6" t="s">
        <v>42</v>
      </c>
      <c r="D45" s="6">
        <v>1</v>
      </c>
      <c r="E45" s="30">
        <v>4700</v>
      </c>
      <c r="F45" s="23">
        <v>2776.5</v>
      </c>
    </row>
    <row r="46" spans="2:6" ht="30" x14ac:dyDescent="0.25">
      <c r="B46" s="6"/>
      <c r="C46" s="12" t="s">
        <v>60</v>
      </c>
      <c r="D46" s="6">
        <v>1</v>
      </c>
      <c r="E46" s="30">
        <v>16700</v>
      </c>
      <c r="F46" s="23">
        <v>6540.5</v>
      </c>
    </row>
    <row r="47" spans="2:6" ht="25.5" x14ac:dyDescent="0.25">
      <c r="B47" s="6"/>
      <c r="C47" s="24" t="s">
        <v>43</v>
      </c>
      <c r="D47" s="6">
        <v>1</v>
      </c>
      <c r="E47" s="30">
        <v>8100</v>
      </c>
      <c r="F47" s="23">
        <v>3925.5</v>
      </c>
    </row>
    <row r="48" spans="2:6" x14ac:dyDescent="0.25">
      <c r="B48" s="6"/>
      <c r="C48" s="6"/>
      <c r="D48" s="6"/>
      <c r="E48" s="30"/>
      <c r="F48" s="23"/>
    </row>
    <row r="49" spans="2:6" x14ac:dyDescent="0.25">
      <c r="B49" s="6"/>
      <c r="C49" s="6" t="s">
        <v>44</v>
      </c>
      <c r="D49" s="6">
        <v>4</v>
      </c>
      <c r="E49" s="30">
        <v>2344</v>
      </c>
      <c r="F49" s="23">
        <f t="shared" ref="F49:F60" si="2">E49/2</f>
        <v>1172</v>
      </c>
    </row>
    <row r="50" spans="2:6" x14ac:dyDescent="0.25">
      <c r="B50" s="6"/>
      <c r="C50" s="6" t="s">
        <v>44</v>
      </c>
      <c r="D50" s="6">
        <v>1</v>
      </c>
      <c r="E50" s="30">
        <v>2060</v>
      </c>
      <c r="F50" s="23">
        <f t="shared" si="2"/>
        <v>1030</v>
      </c>
    </row>
    <row r="51" spans="2:6" x14ac:dyDescent="0.25">
      <c r="B51" s="6"/>
      <c r="C51" s="6" t="s">
        <v>9</v>
      </c>
      <c r="D51" s="6">
        <v>1</v>
      </c>
      <c r="E51" s="30">
        <v>880</v>
      </c>
      <c r="F51" s="23">
        <f t="shared" si="2"/>
        <v>440</v>
      </c>
    </row>
    <row r="52" spans="2:6" x14ac:dyDescent="0.25">
      <c r="B52" s="6"/>
      <c r="C52" s="6" t="s">
        <v>46</v>
      </c>
      <c r="D52" s="6">
        <v>1</v>
      </c>
      <c r="E52" s="30">
        <v>529</v>
      </c>
      <c r="F52" s="23">
        <f t="shared" si="2"/>
        <v>264.5</v>
      </c>
    </row>
    <row r="53" spans="2:6" x14ac:dyDescent="0.25">
      <c r="B53" s="6"/>
      <c r="C53" s="6" t="s">
        <v>23</v>
      </c>
      <c r="D53" s="6">
        <v>1</v>
      </c>
      <c r="E53" s="30">
        <v>2350</v>
      </c>
      <c r="F53" s="23">
        <f t="shared" si="2"/>
        <v>1175</v>
      </c>
    </row>
    <row r="54" spans="2:6" x14ac:dyDescent="0.25">
      <c r="B54" s="6"/>
      <c r="C54" s="6" t="s">
        <v>23</v>
      </c>
      <c r="D54" s="6">
        <v>1</v>
      </c>
      <c r="E54" s="30">
        <v>2516.67</v>
      </c>
      <c r="F54" s="23">
        <f t="shared" si="2"/>
        <v>1258.335</v>
      </c>
    </row>
    <row r="55" spans="2:6" x14ac:dyDescent="0.25">
      <c r="B55" s="6"/>
      <c r="C55" s="6" t="s">
        <v>23</v>
      </c>
      <c r="D55" s="6">
        <v>1</v>
      </c>
      <c r="E55" s="30">
        <v>400</v>
      </c>
      <c r="F55" s="23">
        <f t="shared" si="2"/>
        <v>200</v>
      </c>
    </row>
    <row r="56" spans="2:6" x14ac:dyDescent="0.25">
      <c r="B56" s="6"/>
      <c r="C56" s="6" t="s">
        <v>20</v>
      </c>
      <c r="D56" s="6">
        <v>3</v>
      </c>
      <c r="E56" s="30">
        <v>3000</v>
      </c>
      <c r="F56" s="23">
        <f t="shared" si="2"/>
        <v>1500</v>
      </c>
    </row>
    <row r="57" spans="2:6" x14ac:dyDescent="0.25">
      <c r="B57" s="6"/>
      <c r="C57" s="6" t="s">
        <v>5</v>
      </c>
      <c r="D57" s="6">
        <v>1</v>
      </c>
      <c r="E57" s="30">
        <v>1038</v>
      </c>
      <c r="F57" s="23">
        <f t="shared" si="2"/>
        <v>519</v>
      </c>
    </row>
    <row r="58" spans="2:6" x14ac:dyDescent="0.25">
      <c r="B58" s="6"/>
      <c r="C58" s="6" t="s">
        <v>20</v>
      </c>
      <c r="D58" s="6">
        <v>5</v>
      </c>
      <c r="E58" s="30">
        <v>2110.75</v>
      </c>
      <c r="F58" s="23">
        <f t="shared" si="2"/>
        <v>1055.375</v>
      </c>
    </row>
    <row r="59" spans="2:6" x14ac:dyDescent="0.25">
      <c r="B59" s="6"/>
      <c r="C59" s="6" t="s">
        <v>11</v>
      </c>
      <c r="D59" s="6">
        <v>3</v>
      </c>
      <c r="E59" s="30">
        <v>419.31</v>
      </c>
      <c r="F59" s="23">
        <f t="shared" si="2"/>
        <v>209.655</v>
      </c>
    </row>
    <row r="60" spans="2:6" x14ac:dyDescent="0.25">
      <c r="B60" s="6"/>
      <c r="C60" s="6" t="s">
        <v>50</v>
      </c>
      <c r="D60" s="6">
        <v>2</v>
      </c>
      <c r="E60" s="30">
        <v>2574.1799999999998</v>
      </c>
      <c r="F60" s="23">
        <f t="shared" si="2"/>
        <v>1287.0899999999999</v>
      </c>
    </row>
    <row r="61" spans="2:6" x14ac:dyDescent="0.25">
      <c r="B61" s="6"/>
      <c r="C61" s="6"/>
      <c r="D61" s="6"/>
      <c r="E61" s="31"/>
      <c r="F61" s="6"/>
    </row>
    <row r="62" spans="2:6" x14ac:dyDescent="0.25">
      <c r="B62" s="6"/>
      <c r="C62" s="6" t="s">
        <v>63</v>
      </c>
      <c r="D62" s="6">
        <v>5</v>
      </c>
      <c r="E62" s="31">
        <v>826.6</v>
      </c>
      <c r="F62" s="6"/>
    </row>
    <row r="63" spans="2:6" x14ac:dyDescent="0.25">
      <c r="B63" s="6"/>
      <c r="C63" s="6" t="s">
        <v>47</v>
      </c>
      <c r="D63" s="6">
        <v>3</v>
      </c>
      <c r="E63" s="31">
        <v>336</v>
      </c>
      <c r="F63" s="6"/>
    </row>
    <row r="64" spans="2:6" x14ac:dyDescent="0.25">
      <c r="B64" s="6"/>
      <c r="C64" s="6" t="s">
        <v>48</v>
      </c>
      <c r="D64" s="6">
        <v>1</v>
      </c>
      <c r="E64" s="31">
        <v>75</v>
      </c>
      <c r="F64" s="6"/>
    </row>
    <row r="65" spans="2:6" x14ac:dyDescent="0.25">
      <c r="B65" s="6"/>
      <c r="C65" s="6" t="s">
        <v>12</v>
      </c>
      <c r="D65" s="6">
        <v>6</v>
      </c>
      <c r="E65" s="31">
        <v>1065.96</v>
      </c>
      <c r="F65" s="6"/>
    </row>
    <row r="66" spans="2:6" x14ac:dyDescent="0.25">
      <c r="B66" s="6"/>
      <c r="C66" s="6" t="s">
        <v>14</v>
      </c>
      <c r="D66" s="6">
        <v>5</v>
      </c>
      <c r="E66" s="31">
        <v>362.7</v>
      </c>
      <c r="F66" s="6"/>
    </row>
    <row r="67" spans="2:6" x14ac:dyDescent="0.25">
      <c r="B67" s="6"/>
      <c r="C67" s="6" t="s">
        <v>15</v>
      </c>
      <c r="D67" s="6">
        <v>5</v>
      </c>
      <c r="E67" s="31">
        <v>383.3</v>
      </c>
      <c r="F67" s="6"/>
    </row>
    <row r="68" spans="2:6" x14ac:dyDescent="0.25">
      <c r="B68" s="6"/>
      <c r="C68" s="6" t="s">
        <v>16</v>
      </c>
      <c r="D68" s="6">
        <v>5</v>
      </c>
      <c r="E68" s="31">
        <v>615.25</v>
      </c>
      <c r="F68" s="6"/>
    </row>
    <row r="69" spans="2:6" x14ac:dyDescent="0.25">
      <c r="B69" s="6"/>
      <c r="C69" s="6" t="s">
        <v>13</v>
      </c>
      <c r="D69" s="6">
        <v>6</v>
      </c>
      <c r="E69" s="31">
        <v>125.04</v>
      </c>
      <c r="F69" s="6"/>
    </row>
    <row r="70" spans="2:6" x14ac:dyDescent="0.25">
      <c r="B70" s="6"/>
      <c r="C70" s="6" t="s">
        <v>49</v>
      </c>
      <c r="D70" s="6">
        <v>4</v>
      </c>
      <c r="E70" s="31">
        <v>87.2</v>
      </c>
      <c r="F70" s="6"/>
    </row>
    <row r="71" spans="2:6" x14ac:dyDescent="0.25">
      <c r="B71" s="6"/>
      <c r="C71" s="6" t="s">
        <v>18</v>
      </c>
      <c r="D71" s="6">
        <v>1</v>
      </c>
      <c r="E71" s="31">
        <v>245.84</v>
      </c>
      <c r="F71" s="6"/>
    </row>
    <row r="72" spans="2:6" x14ac:dyDescent="0.25">
      <c r="B72" s="6"/>
      <c r="C72" s="6" t="s">
        <v>51</v>
      </c>
      <c r="D72" s="6">
        <v>4</v>
      </c>
      <c r="E72" s="31">
        <v>453</v>
      </c>
      <c r="F72" s="6"/>
    </row>
    <row r="73" spans="2:6" x14ac:dyDescent="0.25">
      <c r="B73" s="6"/>
      <c r="C73" s="6" t="s">
        <v>52</v>
      </c>
      <c r="D73" s="6">
        <v>3</v>
      </c>
      <c r="E73" s="31">
        <v>204</v>
      </c>
      <c r="F73" s="6"/>
    </row>
    <row r="74" spans="2:6" x14ac:dyDescent="0.25">
      <c r="B74" s="6"/>
      <c r="C74" s="6" t="s">
        <v>17</v>
      </c>
      <c r="D74" s="6">
        <v>11</v>
      </c>
      <c r="E74" s="31">
        <v>493.89</v>
      </c>
      <c r="F74" s="6"/>
    </row>
    <row r="75" spans="2:6" x14ac:dyDescent="0.25">
      <c r="B75" s="6"/>
      <c r="C75" s="6"/>
      <c r="D75" s="6"/>
      <c r="E75" s="31"/>
      <c r="F75" s="6"/>
    </row>
    <row r="76" spans="2:6" x14ac:dyDescent="0.25">
      <c r="B76" s="6"/>
      <c r="C76" s="26" t="s">
        <v>55</v>
      </c>
      <c r="D76" s="26"/>
      <c r="E76" s="32">
        <v>6980</v>
      </c>
      <c r="F76" s="26">
        <v>3431.84</v>
      </c>
    </row>
    <row r="77" spans="2:6" x14ac:dyDescent="0.25">
      <c r="B77" s="6"/>
      <c r="C77" s="26" t="s">
        <v>22</v>
      </c>
      <c r="D77" s="26">
        <v>1</v>
      </c>
      <c r="E77" s="32">
        <v>17450</v>
      </c>
      <c r="F77" s="26">
        <v>1454.17</v>
      </c>
    </row>
    <row r="78" spans="2:6" x14ac:dyDescent="0.25">
      <c r="B78" s="6"/>
      <c r="C78" s="25"/>
      <c r="D78" s="6"/>
      <c r="E78" s="31"/>
      <c r="F78" s="6"/>
    </row>
    <row r="79" spans="2:6" x14ac:dyDescent="0.25">
      <c r="B79" s="6"/>
      <c r="C79" s="26" t="s">
        <v>56</v>
      </c>
      <c r="D79" s="6">
        <v>1</v>
      </c>
      <c r="E79" s="31">
        <v>1850</v>
      </c>
      <c r="F79" s="6">
        <v>1850</v>
      </c>
    </row>
    <row r="80" spans="2:6" x14ac:dyDescent="0.25">
      <c r="B80" s="6"/>
      <c r="C80" s="26"/>
      <c r="D80" s="6"/>
      <c r="E80" s="31"/>
      <c r="F80" s="6"/>
    </row>
    <row r="81" spans="2:6" x14ac:dyDescent="0.25">
      <c r="B81" s="6"/>
      <c r="C81" s="6" t="s">
        <v>10</v>
      </c>
      <c r="D81" s="6">
        <v>1</v>
      </c>
      <c r="E81" s="31">
        <v>422.15</v>
      </c>
      <c r="F81" s="23">
        <f t="shared" ref="F81:F87" si="3">E81/2</f>
        <v>211.07499999999999</v>
      </c>
    </row>
    <row r="82" spans="2:6" x14ac:dyDescent="0.25">
      <c r="B82" s="6"/>
      <c r="C82" s="6" t="s">
        <v>5</v>
      </c>
      <c r="D82" s="6">
        <v>2</v>
      </c>
      <c r="E82" s="31">
        <v>2076</v>
      </c>
      <c r="F82" s="23">
        <f t="shared" si="3"/>
        <v>1038</v>
      </c>
    </row>
    <row r="83" spans="2:6" x14ac:dyDescent="0.25">
      <c r="B83" s="6"/>
      <c r="C83" s="6" t="s">
        <v>31</v>
      </c>
      <c r="D83" s="6">
        <v>1</v>
      </c>
      <c r="E83" s="31">
        <v>340</v>
      </c>
      <c r="F83" s="23">
        <f t="shared" si="3"/>
        <v>170</v>
      </c>
    </row>
    <row r="84" spans="2:6" x14ac:dyDescent="0.25">
      <c r="B84" s="6"/>
      <c r="C84" s="6" t="s">
        <v>4</v>
      </c>
      <c r="D84" s="6">
        <v>1</v>
      </c>
      <c r="E84" s="31">
        <v>2516.65</v>
      </c>
      <c r="F84" s="23">
        <f t="shared" si="3"/>
        <v>1258.325</v>
      </c>
    </row>
    <row r="85" spans="2:6" x14ac:dyDescent="0.25">
      <c r="B85" s="6"/>
      <c r="C85" s="6" t="s">
        <v>57</v>
      </c>
      <c r="D85" s="6">
        <v>1</v>
      </c>
      <c r="E85" s="31">
        <v>1000</v>
      </c>
      <c r="F85" s="23">
        <f t="shared" si="3"/>
        <v>500</v>
      </c>
    </row>
    <row r="86" spans="2:6" x14ac:dyDescent="0.25">
      <c r="B86" s="6"/>
      <c r="C86" s="6" t="s">
        <v>58</v>
      </c>
      <c r="D86" s="6">
        <v>1</v>
      </c>
      <c r="E86" s="31">
        <v>140</v>
      </c>
      <c r="F86" s="6">
        <f t="shared" si="3"/>
        <v>70</v>
      </c>
    </row>
    <row r="87" spans="2:6" x14ac:dyDescent="0.25">
      <c r="B87" s="6"/>
      <c r="C87" s="6" t="s">
        <v>59</v>
      </c>
      <c r="D87" s="6">
        <v>1</v>
      </c>
      <c r="E87" s="31">
        <v>4041.88</v>
      </c>
      <c r="F87" s="6">
        <f t="shared" si="3"/>
        <v>2020.94</v>
      </c>
    </row>
    <row r="88" spans="2:6" x14ac:dyDescent="0.25">
      <c r="B88" s="6"/>
      <c r="C88" s="6" t="s">
        <v>53</v>
      </c>
      <c r="D88" s="6"/>
      <c r="E88" s="30">
        <f>SUM(E4:E87)</f>
        <v>232348.71000000002</v>
      </c>
      <c r="F88" s="23">
        <f>SUM(F4:F87)</f>
        <v>104823.22499999998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ВУМАБ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cp:lastPrinted>2021-05-06T12:46:40Z</cp:lastPrinted>
  <dcterms:created xsi:type="dcterms:W3CDTF">2021-04-22T07:46:44Z</dcterms:created>
  <dcterms:modified xsi:type="dcterms:W3CDTF">2021-05-18T05:56:38Z</dcterms:modified>
</cp:coreProperties>
</file>