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3925" windowHeight="9885"/>
  </bookViews>
  <sheets>
    <sheet name="Фін. управління" sheetId="1" r:id="rId1"/>
  </sheets>
  <calcPr calcId="144525"/>
</workbook>
</file>

<file path=xl/calcChain.xml><?xml version="1.0" encoding="utf-8"?>
<calcChain xmlns="http://schemas.openxmlformats.org/spreadsheetml/2006/main">
  <c r="F43" i="1" l="1"/>
  <c r="E43" i="1"/>
  <c r="F29" i="1" l="1"/>
  <c r="F28" i="1"/>
  <c r="F27" i="1"/>
  <c r="F26" i="1"/>
  <c r="F25" i="1" l="1"/>
  <c r="F24" i="1"/>
  <c r="F23" i="1"/>
  <c r="F22" i="1" l="1"/>
  <c r="F21" i="1"/>
  <c r="F18" i="1"/>
  <c r="F19" i="1"/>
  <c r="F20" i="1"/>
  <c r="F17" i="1"/>
  <c r="F16" i="1"/>
  <c r="F14" i="1"/>
  <c r="F15" i="1"/>
  <c r="F13" i="1"/>
  <c r="F10" i="1"/>
  <c r="F11" i="1"/>
  <c r="F12" i="1"/>
  <c r="F9" i="1"/>
</calcChain>
</file>

<file path=xl/sharedStrings.xml><?xml version="1.0" encoding="utf-8"?>
<sst xmlns="http://schemas.openxmlformats.org/spreadsheetml/2006/main" count="47" uniqueCount="39">
  <si>
    <t>№п/п</t>
  </si>
  <si>
    <t>Назва</t>
  </si>
  <si>
    <t>Кількість</t>
  </si>
  <si>
    <t>Шафа для одягу</t>
  </si>
  <si>
    <t>Шафа для паперів</t>
  </si>
  <si>
    <t>Крісло офісне</t>
  </si>
  <si>
    <t>Вартість</t>
  </si>
  <si>
    <t>Знос</t>
  </si>
  <si>
    <t>Компютер АМД 2,5 GH (MB/HPD)</t>
  </si>
  <si>
    <t>Компютер у складісистемний блок Gememax та монітор Samsung S22D300</t>
  </si>
  <si>
    <t xml:space="preserve">Комп'ютер в зборі </t>
  </si>
  <si>
    <t>Принтер Cenon МФУ МF247DM</t>
  </si>
  <si>
    <t>Принтер МФУ 3010</t>
  </si>
  <si>
    <t>Принтер МФУ Саnon MF 3010</t>
  </si>
  <si>
    <t>Стіл</t>
  </si>
  <si>
    <t>Тумба</t>
  </si>
  <si>
    <t>Стілець на рамі</t>
  </si>
  <si>
    <t>Пам'ять USB</t>
  </si>
  <si>
    <t>Флеш.пам'ять</t>
  </si>
  <si>
    <t>Калькулятор</t>
  </si>
  <si>
    <t>Степлер</t>
  </si>
  <si>
    <t>Ножиці</t>
  </si>
  <si>
    <t>Дирокол</t>
  </si>
  <si>
    <t>Лоток горизонтальний</t>
  </si>
  <si>
    <t>Лоток вертикальний</t>
  </si>
  <si>
    <t>Підставка</t>
  </si>
  <si>
    <t>Телефон</t>
  </si>
  <si>
    <t>Колонки</t>
  </si>
  <si>
    <t xml:space="preserve">Корзина для сміття </t>
  </si>
  <si>
    <t>Батарея UPS</t>
  </si>
  <si>
    <t>Печатка гербова</t>
  </si>
  <si>
    <t>Штамп</t>
  </si>
  <si>
    <t>Клавіатура</t>
  </si>
  <si>
    <t>Електроподовжувач</t>
  </si>
  <si>
    <t>Картридж</t>
  </si>
  <si>
    <t>Полка клавіатури</t>
  </si>
  <si>
    <t>Додаток до рішення 7 сесії 8 скликання від 28.05.2021 р. №___</t>
  </si>
  <si>
    <t>Фінансовий відділ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</si>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</sst>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21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0" fillId="0" borderId="4" xfId="0" applyNumberFormat="1" applyBorder="1" applyAlignment="1">
      <alignment vertical="center" wrapText="1"/>
    </xf>
    <xf numFmtId="0" fontId="0" fillId="0" borderId="5" xfId="0" applyBorder="1"/>
    <xf numFmtId="0" fontId="5" fillId="0" borderId="0" xfId="0" applyFont="1"/>
    <xf numFmtId="0" fontId="0" fillId="0" borderId="6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2" fontId="0" fillId="0" borderId="5" xfId="0" applyNumberForma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2" fontId="0" fillId="2" borderId="4" xfId="0" applyNumberForma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2" fontId="0" fillId="0" borderId="5" xfId="0" applyNumberFormat="1" applyBorder="1"/>
    <xf numFmtId="2" fontId="0" fillId="3" borderId="4" xfId="0" applyNumberFormat="1" applyFill="1" applyBorder="1" applyAlignment="1">
      <alignment vertical="center" wrapText="1"/>
    </xf>
    <xf numFmtId="2" fontId="0" fillId="0" borderId="7" xfId="0" applyNumberFormat="1" applyFill="1" applyBorder="1" applyAlignment="1">
      <alignment vertical="center" wrapText="1"/>
    </xf>
    <xf numFmtId="0" fontId="0" fillId="0" borderId="7" xfId="0" applyBorder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abSelected="1" workbookViewId="0">
      <selection activeCell="E43" sqref="E43:F43"/>
    </sheetView>
  </sheetViews>
  <sheetFormatPr defaultRowHeight="15" x14ac:dyDescent="0.25"/>
  <cols>
    <col min="1" max="1" width="3.85546875" customWidth="1"/>
    <col min="2" max="2" width="6" customWidth="1"/>
    <col min="3" max="3" width="29.5703125" customWidth="1"/>
    <col min="4" max="4" width="5.85546875" customWidth="1"/>
    <col min="5" max="5" width="17.85546875" customWidth="1"/>
    <col min="6" max="6" width="18" customWidth="1"/>
  </cols>
  <sheetData>
    <row r="1" spans="2:6" ht="60.75" customHeight="1" x14ac:dyDescent="0.25">
      <c r="F1" s="13" t="s">
        <v>36</v>
      </c>
    </row>
    <row r="2" spans="2:6" ht="19.5" thickBot="1" x14ac:dyDescent="0.35">
      <c r="C2" s="7" t="s">
        <v>37</v>
      </c>
    </row>
    <row r="3" spans="2:6" ht="57" thickBot="1" x14ac:dyDescent="0.3">
      <c r="B3" s="1" t="s">
        <v>0</v>
      </c>
      <c r="C3" s="2" t="s">
        <v>1</v>
      </c>
      <c r="D3" s="2" t="s">
        <v>2</v>
      </c>
      <c r="E3" s="2" t="s">
        <v>6</v>
      </c>
      <c r="F3" s="2" t="s">
        <v>7</v>
      </c>
    </row>
    <row r="4" spans="2:6" ht="30.75" thickBot="1" x14ac:dyDescent="0.3">
      <c r="B4" s="3">
        <v>1</v>
      </c>
      <c r="C4" s="4" t="s">
        <v>8</v>
      </c>
      <c r="D4" s="4">
        <v>1</v>
      </c>
      <c r="E4" s="18">
        <v>6980</v>
      </c>
      <c r="F4" s="5">
        <v>3431.84</v>
      </c>
    </row>
    <row r="5" spans="2:6" ht="54.75" customHeight="1" thickBot="1" x14ac:dyDescent="0.3">
      <c r="B5" s="3">
        <v>2</v>
      </c>
      <c r="C5" s="4" t="s">
        <v>9</v>
      </c>
      <c r="D5" s="4">
        <v>1</v>
      </c>
      <c r="E5" s="18">
        <v>12980</v>
      </c>
      <c r="F5" s="5">
        <v>5299.5</v>
      </c>
    </row>
    <row r="6" spans="2:6" ht="15.75" thickBot="1" x14ac:dyDescent="0.3">
      <c r="B6" s="3">
        <v>3</v>
      </c>
      <c r="C6" s="4" t="s">
        <v>10</v>
      </c>
      <c r="D6" s="4">
        <v>1</v>
      </c>
      <c r="E6" s="18">
        <v>11500</v>
      </c>
      <c r="F6" s="5">
        <v>4218.5</v>
      </c>
    </row>
    <row r="7" spans="2:6" ht="27" customHeight="1" thickBot="1" x14ac:dyDescent="0.3">
      <c r="B7" s="3">
        <v>4</v>
      </c>
      <c r="C7" s="4" t="s">
        <v>11</v>
      </c>
      <c r="D7" s="4">
        <v>1</v>
      </c>
      <c r="E7" s="18">
        <v>8550</v>
      </c>
      <c r="F7" s="5">
        <v>3134.65</v>
      </c>
    </row>
    <row r="8" spans="2:6" ht="15.75" thickBot="1" x14ac:dyDescent="0.3">
      <c r="B8" s="3">
        <v>5</v>
      </c>
      <c r="C8" s="4" t="s">
        <v>12</v>
      </c>
      <c r="D8" s="4">
        <v>1</v>
      </c>
      <c r="E8" s="18">
        <v>6590</v>
      </c>
      <c r="F8" s="5">
        <v>2142.75</v>
      </c>
    </row>
    <row r="9" spans="2:6" ht="30.75" thickBot="1" x14ac:dyDescent="0.3">
      <c r="B9" s="3">
        <v>6</v>
      </c>
      <c r="C9" s="4" t="s">
        <v>13</v>
      </c>
      <c r="D9" s="4">
        <v>1</v>
      </c>
      <c r="E9" s="5">
        <v>4041.88</v>
      </c>
      <c r="F9" s="5">
        <f>E9/2</f>
        <v>2020.94</v>
      </c>
    </row>
    <row r="10" spans="2:6" ht="15.75" thickBot="1" x14ac:dyDescent="0.3">
      <c r="B10" s="3">
        <v>7</v>
      </c>
      <c r="C10" s="4" t="s">
        <v>14</v>
      </c>
      <c r="D10" s="4">
        <v>1</v>
      </c>
      <c r="E10" s="5">
        <v>4158.34</v>
      </c>
      <c r="F10" s="5">
        <f t="shared" ref="F10:F29" si="0">E10/2</f>
        <v>2079.17</v>
      </c>
    </row>
    <row r="11" spans="2:6" ht="15.75" thickBot="1" x14ac:dyDescent="0.3">
      <c r="B11" s="3">
        <v>8</v>
      </c>
      <c r="C11" s="4" t="s">
        <v>14</v>
      </c>
      <c r="D11" s="4">
        <v>1</v>
      </c>
      <c r="E11" s="5">
        <v>4158.34</v>
      </c>
      <c r="F11" s="5">
        <f t="shared" si="0"/>
        <v>2079.17</v>
      </c>
    </row>
    <row r="12" spans="2:6" ht="15.75" thickBot="1" x14ac:dyDescent="0.3">
      <c r="B12" s="3">
        <v>9</v>
      </c>
      <c r="C12" s="4" t="s">
        <v>14</v>
      </c>
      <c r="D12" s="4">
        <v>1</v>
      </c>
      <c r="E12" s="5">
        <v>4158.34</v>
      </c>
      <c r="F12" s="5">
        <f t="shared" si="0"/>
        <v>2079.17</v>
      </c>
    </row>
    <row r="13" spans="2:6" ht="15.75" thickBot="1" x14ac:dyDescent="0.3">
      <c r="B13" s="3">
        <v>10</v>
      </c>
      <c r="C13" s="4" t="s">
        <v>15</v>
      </c>
      <c r="D13" s="4">
        <v>1</v>
      </c>
      <c r="E13" s="5">
        <v>1408.34</v>
      </c>
      <c r="F13" s="5">
        <f t="shared" si="0"/>
        <v>704.17</v>
      </c>
    </row>
    <row r="14" spans="2:6" ht="15.75" thickBot="1" x14ac:dyDescent="0.3">
      <c r="B14" s="3">
        <v>11</v>
      </c>
      <c r="C14" s="4" t="s">
        <v>15</v>
      </c>
      <c r="D14" s="4">
        <v>1</v>
      </c>
      <c r="E14" s="5">
        <v>1408.34</v>
      </c>
      <c r="F14" s="5">
        <f t="shared" si="0"/>
        <v>704.17</v>
      </c>
    </row>
    <row r="15" spans="2:6" ht="15.75" thickBot="1" x14ac:dyDescent="0.3">
      <c r="B15" s="3">
        <v>12</v>
      </c>
      <c r="C15" s="4" t="s">
        <v>15</v>
      </c>
      <c r="D15" s="4">
        <v>1</v>
      </c>
      <c r="E15" s="5">
        <v>1408.34</v>
      </c>
      <c r="F15" s="5">
        <f t="shared" si="0"/>
        <v>704.17</v>
      </c>
    </row>
    <row r="16" spans="2:6" ht="15.75" thickBot="1" x14ac:dyDescent="0.3">
      <c r="B16" s="3">
        <v>13</v>
      </c>
      <c r="C16" s="4" t="s">
        <v>3</v>
      </c>
      <c r="D16" s="4">
        <v>1</v>
      </c>
      <c r="E16" s="5">
        <v>2850</v>
      </c>
      <c r="F16" s="5">
        <f t="shared" si="0"/>
        <v>1425</v>
      </c>
    </row>
    <row r="17" spans="2:6" ht="15.75" thickBot="1" x14ac:dyDescent="0.3">
      <c r="B17" s="3">
        <v>14</v>
      </c>
      <c r="C17" s="4" t="s">
        <v>4</v>
      </c>
      <c r="D17" s="4">
        <v>1</v>
      </c>
      <c r="E17" s="5">
        <v>4500</v>
      </c>
      <c r="F17" s="5">
        <f t="shared" si="0"/>
        <v>2250</v>
      </c>
    </row>
    <row r="18" spans="2:6" ht="15.75" thickBot="1" x14ac:dyDescent="0.3">
      <c r="B18" s="3">
        <v>15</v>
      </c>
      <c r="C18" s="11" t="s">
        <v>5</v>
      </c>
      <c r="D18" s="11">
        <v>1</v>
      </c>
      <c r="E18" s="12">
        <v>1116.25</v>
      </c>
      <c r="F18" s="5">
        <f t="shared" si="0"/>
        <v>558.125</v>
      </c>
    </row>
    <row r="19" spans="2:6" ht="15.75" thickBot="1" x14ac:dyDescent="0.3">
      <c r="B19" s="3">
        <v>16</v>
      </c>
      <c r="C19" s="4" t="s">
        <v>5</v>
      </c>
      <c r="D19" s="4">
        <v>1</v>
      </c>
      <c r="E19" s="5">
        <v>1116.25</v>
      </c>
      <c r="F19" s="5">
        <f t="shared" si="0"/>
        <v>558.125</v>
      </c>
    </row>
    <row r="20" spans="2:6" ht="15.75" thickBot="1" x14ac:dyDescent="0.3">
      <c r="B20" s="3">
        <v>17</v>
      </c>
      <c r="C20" s="4" t="s">
        <v>5</v>
      </c>
      <c r="D20" s="4">
        <v>1</v>
      </c>
      <c r="E20" s="5">
        <v>1116.25</v>
      </c>
      <c r="F20" s="5">
        <f t="shared" si="0"/>
        <v>558.125</v>
      </c>
    </row>
    <row r="21" spans="2:6" ht="15.75" thickBot="1" x14ac:dyDescent="0.3">
      <c r="B21" s="3">
        <v>18</v>
      </c>
      <c r="C21" s="4" t="s">
        <v>16</v>
      </c>
      <c r="D21" s="4">
        <v>1</v>
      </c>
      <c r="E21" s="5">
        <v>130</v>
      </c>
      <c r="F21" s="5">
        <f t="shared" si="0"/>
        <v>65</v>
      </c>
    </row>
    <row r="22" spans="2:6" ht="15.75" thickBot="1" x14ac:dyDescent="0.3">
      <c r="B22" s="3">
        <v>19</v>
      </c>
      <c r="C22" s="4" t="s">
        <v>16</v>
      </c>
      <c r="D22" s="4">
        <v>1</v>
      </c>
      <c r="E22" s="5">
        <v>422.15</v>
      </c>
      <c r="F22" s="5">
        <f t="shared" si="0"/>
        <v>211.07499999999999</v>
      </c>
    </row>
    <row r="23" spans="2:6" ht="15.75" thickBot="1" x14ac:dyDescent="0.3">
      <c r="B23" s="3">
        <v>20</v>
      </c>
      <c r="C23" s="4" t="s">
        <v>17</v>
      </c>
      <c r="D23" s="4">
        <v>1</v>
      </c>
      <c r="E23" s="5">
        <v>139.72999999999999</v>
      </c>
      <c r="F23" s="5">
        <f t="shared" si="0"/>
        <v>69.864999999999995</v>
      </c>
    </row>
    <row r="24" spans="2:6" ht="15.75" thickBot="1" x14ac:dyDescent="0.3">
      <c r="B24" s="3">
        <v>21</v>
      </c>
      <c r="C24" s="4" t="s">
        <v>17</v>
      </c>
      <c r="D24" s="4">
        <v>1</v>
      </c>
      <c r="E24" s="5">
        <v>139.72999999999999</v>
      </c>
      <c r="F24" s="5">
        <f t="shared" si="0"/>
        <v>69.864999999999995</v>
      </c>
    </row>
    <row r="25" spans="2:6" ht="15.75" thickBot="1" x14ac:dyDescent="0.3">
      <c r="B25" s="3">
        <v>22</v>
      </c>
      <c r="C25" s="4" t="s">
        <v>19</v>
      </c>
      <c r="D25" s="4">
        <v>3</v>
      </c>
      <c r="E25" s="5">
        <v>419.31</v>
      </c>
      <c r="F25" s="5">
        <f t="shared" si="0"/>
        <v>209.655</v>
      </c>
    </row>
    <row r="26" spans="2:6" ht="15.75" thickBot="1" x14ac:dyDescent="0.3">
      <c r="B26" s="3">
        <v>23</v>
      </c>
      <c r="C26" s="4" t="s">
        <v>26</v>
      </c>
      <c r="D26" s="4">
        <v>1</v>
      </c>
      <c r="E26" s="5">
        <v>85.94</v>
      </c>
      <c r="F26" s="5">
        <f t="shared" si="0"/>
        <v>42.97</v>
      </c>
    </row>
    <row r="27" spans="2:6" ht="15.75" thickBot="1" x14ac:dyDescent="0.3">
      <c r="B27" s="3">
        <v>24</v>
      </c>
      <c r="C27" s="4" t="s">
        <v>33</v>
      </c>
      <c r="D27" s="4">
        <v>2</v>
      </c>
      <c r="E27" s="5">
        <v>66.599999999999994</v>
      </c>
      <c r="F27" s="5">
        <f t="shared" si="0"/>
        <v>33.299999999999997</v>
      </c>
    </row>
    <row r="28" spans="2:6" ht="15.75" thickBot="1" x14ac:dyDescent="0.3">
      <c r="B28" s="3">
        <v>25</v>
      </c>
      <c r="C28" s="4" t="s">
        <v>34</v>
      </c>
      <c r="D28" s="4">
        <v>3</v>
      </c>
      <c r="E28" s="5">
        <v>2205.46</v>
      </c>
      <c r="F28" s="5">
        <f t="shared" si="0"/>
        <v>1102.73</v>
      </c>
    </row>
    <row r="29" spans="2:6" ht="15.75" thickBot="1" x14ac:dyDescent="0.3">
      <c r="B29" s="3">
        <v>26</v>
      </c>
      <c r="C29" s="4" t="s">
        <v>35</v>
      </c>
      <c r="D29" s="4">
        <v>3</v>
      </c>
      <c r="E29" s="5">
        <v>780</v>
      </c>
      <c r="F29" s="5">
        <f t="shared" si="0"/>
        <v>390</v>
      </c>
    </row>
    <row r="30" spans="2:6" ht="15.75" thickBot="1" x14ac:dyDescent="0.3">
      <c r="B30" s="3">
        <v>27</v>
      </c>
      <c r="C30" s="4" t="s">
        <v>18</v>
      </c>
      <c r="D30" s="4">
        <v>1</v>
      </c>
      <c r="E30" s="5">
        <v>165.32</v>
      </c>
      <c r="F30" s="5"/>
    </row>
    <row r="31" spans="2:6" ht="15.75" thickBot="1" x14ac:dyDescent="0.3">
      <c r="B31" s="3">
        <v>28</v>
      </c>
      <c r="C31" s="4" t="s">
        <v>20</v>
      </c>
      <c r="D31" s="4">
        <v>3</v>
      </c>
      <c r="E31" s="5">
        <v>177.66</v>
      </c>
      <c r="F31" s="5"/>
    </row>
    <row r="32" spans="2:6" ht="15.75" thickBot="1" x14ac:dyDescent="0.3">
      <c r="B32" s="3">
        <v>29</v>
      </c>
      <c r="C32" s="4" t="s">
        <v>21</v>
      </c>
      <c r="D32" s="4">
        <v>3</v>
      </c>
      <c r="E32" s="5">
        <v>62.52</v>
      </c>
      <c r="F32" s="5"/>
    </row>
    <row r="33" spans="2:6" ht="15.75" thickBot="1" x14ac:dyDescent="0.3">
      <c r="B33" s="3">
        <v>30</v>
      </c>
      <c r="C33" s="4" t="s">
        <v>22</v>
      </c>
      <c r="D33" s="4">
        <v>3</v>
      </c>
      <c r="E33" s="4">
        <v>217.62</v>
      </c>
      <c r="F33" s="4"/>
    </row>
    <row r="34" spans="2:6" ht="15.75" thickBot="1" x14ac:dyDescent="0.3">
      <c r="B34" s="3">
        <v>31</v>
      </c>
      <c r="C34" s="8" t="s">
        <v>23</v>
      </c>
      <c r="D34" s="8">
        <v>2</v>
      </c>
      <c r="E34" s="8">
        <v>153.32</v>
      </c>
      <c r="F34" s="8"/>
    </row>
    <row r="35" spans="2:6" ht="15.75" thickBot="1" x14ac:dyDescent="0.3">
      <c r="B35" s="3">
        <v>32</v>
      </c>
      <c r="C35" s="9" t="s">
        <v>24</v>
      </c>
      <c r="D35" s="9">
        <v>3</v>
      </c>
      <c r="E35" s="10">
        <v>369.15</v>
      </c>
      <c r="F35" s="6"/>
    </row>
    <row r="36" spans="2:6" ht="15.75" thickBot="1" x14ac:dyDescent="0.3">
      <c r="B36" s="3">
        <v>33</v>
      </c>
      <c r="C36" s="9" t="s">
        <v>25</v>
      </c>
      <c r="D36" s="9">
        <v>3</v>
      </c>
      <c r="E36" s="10">
        <v>134.66999999999999</v>
      </c>
      <c r="F36" s="6"/>
    </row>
    <row r="37" spans="2:6" ht="15.75" thickBot="1" x14ac:dyDescent="0.3">
      <c r="B37" s="3">
        <v>34</v>
      </c>
      <c r="C37" s="9" t="s">
        <v>27</v>
      </c>
      <c r="D37" s="9">
        <v>1</v>
      </c>
      <c r="E37" s="10">
        <v>245.84</v>
      </c>
      <c r="F37" s="6"/>
    </row>
    <row r="38" spans="2:6" ht="15.75" thickBot="1" x14ac:dyDescent="0.3">
      <c r="B38" s="3">
        <v>35</v>
      </c>
      <c r="C38" s="9" t="s">
        <v>28</v>
      </c>
      <c r="D38" s="9">
        <v>3</v>
      </c>
      <c r="E38" s="10">
        <v>65.400000000000006</v>
      </c>
      <c r="F38" s="6"/>
    </row>
    <row r="39" spans="2:6" ht="15.75" thickBot="1" x14ac:dyDescent="0.3">
      <c r="B39" s="3">
        <v>36</v>
      </c>
      <c r="C39" s="9" t="s">
        <v>29</v>
      </c>
      <c r="D39" s="9">
        <v>3</v>
      </c>
      <c r="E39" s="10">
        <v>1401</v>
      </c>
      <c r="F39" s="6"/>
    </row>
    <row r="40" spans="2:6" ht="15.75" thickBot="1" x14ac:dyDescent="0.3">
      <c r="B40" s="3">
        <v>37</v>
      </c>
      <c r="C40" s="9" t="s">
        <v>30</v>
      </c>
      <c r="D40" s="9">
        <v>1</v>
      </c>
      <c r="E40" s="10">
        <v>480</v>
      </c>
      <c r="F40" s="6"/>
    </row>
    <row r="41" spans="2:6" x14ac:dyDescent="0.25">
      <c r="B41" s="15">
        <v>38</v>
      </c>
      <c r="C41" s="16" t="s">
        <v>31</v>
      </c>
      <c r="D41" s="16">
        <v>1</v>
      </c>
      <c r="E41" s="19">
        <v>260</v>
      </c>
      <c r="F41" s="20"/>
    </row>
    <row r="42" spans="2:6" x14ac:dyDescent="0.25">
      <c r="B42" s="14">
        <v>39</v>
      </c>
      <c r="C42" s="9" t="s">
        <v>32</v>
      </c>
      <c r="D42" s="9">
        <v>3</v>
      </c>
      <c r="E42" s="10">
        <v>849</v>
      </c>
      <c r="F42" s="6"/>
    </row>
    <row r="43" spans="2:6" x14ac:dyDescent="0.25">
      <c r="B43" s="6"/>
      <c r="C43" s="6" t="s">
        <v>38</v>
      </c>
      <c r="D43" s="6"/>
      <c r="E43" s="17">
        <f>SUM(E4:E42)</f>
        <v>87011.089999999982</v>
      </c>
      <c r="F43" s="17">
        <f>SUM(F4:F42)</f>
        <v>36142.034999999989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Фін. управління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2021-05-18T05:37:15Z</cp:lastPrinted>
  <dcterms:created xsi:type="dcterms:W3CDTF">2021-04-22T07:46:44Z</dcterms:created>
  <dcterms:modified xsi:type="dcterms:W3CDTF">2021-05-18T05:38:42Z</dcterms:modified>
</cp:coreProperties>
</file>