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5" i="1" l="1"/>
  <c r="E29" i="1"/>
  <c r="E28" i="1"/>
  <c r="E27" i="1"/>
  <c r="E10" i="1"/>
  <c r="E9" i="1"/>
  <c r="E8" i="1"/>
  <c r="E7" i="1"/>
  <c r="E35" i="1" s="1"/>
</calcChain>
</file>

<file path=xl/sharedStrings.xml><?xml version="1.0" encoding="utf-8"?>
<sst xmlns="http://schemas.openxmlformats.org/spreadsheetml/2006/main" count="41" uniqueCount="41">
  <si>
    <t>Додаток  до рішення 15 сесії  07 скликання "Про передачу на баланс КП «Сількомсервіс» 
об’єктів житлово-комунального господарства"
 від 25.05.2018 року</t>
  </si>
  <si>
    <t>Рахунок</t>
  </si>
  <si>
    <t>Назва</t>
  </si>
  <si>
    <t>к-ть</t>
  </si>
  <si>
    <t>Сума</t>
  </si>
  <si>
    <t>Знос</t>
  </si>
  <si>
    <t>ЖБК Барський</t>
  </si>
  <si>
    <t>Мережі каналізаційні (Хмельн ш Барське шосе)</t>
  </si>
  <si>
    <t>Водопостач"ОК ГК Барський"</t>
  </si>
  <si>
    <t>Благ села</t>
  </si>
  <si>
    <t>Контейнер для сміття</t>
  </si>
  <si>
    <t>Контейнерь для втор. Сиров. ( спец)</t>
  </si>
  <si>
    <t xml:space="preserve">Бак для скла </t>
  </si>
  <si>
    <t>Бак без кришки для сміття</t>
  </si>
  <si>
    <t>Плити огорожі ПЗ 1сміт ПУСР</t>
  </si>
  <si>
    <t>Водопровод с.Якуш 6,6 км</t>
  </si>
  <si>
    <t>Водопровод Паркова</t>
  </si>
  <si>
    <t>Павільон метал Паркова водокачка</t>
  </si>
  <si>
    <t>Арт. Свердлов №523 с. набережна</t>
  </si>
  <si>
    <t>ЖВАСТ Якушинецьке</t>
  </si>
  <si>
    <t>Вежа Рожновського</t>
  </si>
  <si>
    <t>Водонапірна вежа</t>
  </si>
  <si>
    <t>ЖФ Облплемобєднання</t>
  </si>
  <si>
    <t>Каналізація</t>
  </si>
  <si>
    <t>ЖФ Вінницярибгосп</t>
  </si>
  <si>
    <t>Водопровідні мережі 1700 км</t>
  </si>
  <si>
    <t>Каналізаційні мережі 1300 км</t>
  </si>
  <si>
    <t>Артезіанська свердловина №1</t>
  </si>
  <si>
    <t>Артезіанська свердловина №2</t>
  </si>
  <si>
    <t>Медмістечко</t>
  </si>
  <si>
    <r>
      <t>Каналізаційна яма (150м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)</t>
    </r>
  </si>
  <si>
    <r>
      <t>Каналізаційна яма (110м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)</t>
    </r>
  </si>
  <si>
    <t>Каналізаційна труба (60м)</t>
  </si>
  <si>
    <t>Колодязь жф Вінницяелектротехно</t>
  </si>
  <si>
    <t>Кришка</t>
  </si>
  <si>
    <t>Труба Ду 50т</t>
  </si>
  <si>
    <t>Кільця</t>
  </si>
  <si>
    <t>Насос ЄЦВ 4-25-80</t>
  </si>
  <si>
    <t>Разом</t>
  </si>
  <si>
    <t>Секретар сільської ради</t>
  </si>
  <si>
    <t>К.М. Костюк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</si>
</sst>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0" borderId="2" xfId="0" applyFont="1" applyBorder="1"/>
    <xf numFmtId="0" fontId="0" fillId="2" borderId="2" xfId="0" applyFill="1" applyBorder="1"/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0" fillId="0" borderId="2" xfId="0" applyFill="1" applyBorder="1"/>
    <xf numFmtId="0" fontId="3" fillId="3" borderId="2" xfId="0" applyFont="1" applyFill="1" applyBorder="1" applyAlignment="1">
      <alignment vertical="top" wrapText="1"/>
    </xf>
    <xf numFmtId="0" fontId="4" fillId="2" borderId="2" xfId="0" applyFont="1" applyFill="1" applyBorder="1" applyAlignment="1"/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/>
    <xf numFmtId="0" fontId="4" fillId="2" borderId="2" xfId="0" applyFont="1" applyFill="1" applyBorder="1"/>
    <xf numFmtId="0" fontId="4" fillId="0" borderId="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J27" sqref="J27"/>
    </sheetView>
  </sheetViews>
  <sheetFormatPr defaultRowHeight="15" x14ac:dyDescent="0.25"/>
  <cols>
    <col min="1" max="1" width="10.7109375" customWidth="1"/>
    <col min="2" max="2" width="41.5703125" customWidth="1"/>
    <col min="3" max="3" width="11.85546875" customWidth="1"/>
    <col min="4" max="4" width="10.7109375" customWidth="1"/>
    <col min="5" max="5" width="12" customWidth="1"/>
  </cols>
  <sheetData>
    <row r="1" spans="1:5" ht="90" customHeight="1" x14ac:dyDescent="0.25">
      <c r="C1" s="1" t="s">
        <v>0</v>
      </c>
      <c r="D1" s="1"/>
      <c r="E1" s="1"/>
    </row>
    <row r="2" spans="1:5" ht="18.75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x14ac:dyDescent="0.25">
      <c r="B3" s="4" t="s">
        <v>6</v>
      </c>
      <c r="C3" s="5"/>
      <c r="D3" s="5"/>
      <c r="E3" s="5"/>
    </row>
    <row r="4" spans="1:5" ht="34.5" customHeight="1" x14ac:dyDescent="0.25">
      <c r="A4">
        <v>1013</v>
      </c>
      <c r="B4" s="6" t="s">
        <v>7</v>
      </c>
      <c r="C4" s="5">
        <v>1</v>
      </c>
      <c r="D4" s="5">
        <v>1477903.74</v>
      </c>
      <c r="E4" s="7">
        <v>71427.520000000004</v>
      </c>
    </row>
    <row r="5" spans="1:5" ht="18" customHeight="1" x14ac:dyDescent="0.25">
      <c r="A5">
        <v>1013</v>
      </c>
      <c r="B5" s="6" t="s">
        <v>8</v>
      </c>
      <c r="C5" s="5">
        <v>1</v>
      </c>
      <c r="D5" s="5">
        <v>1209667.3999999999</v>
      </c>
      <c r="E5" s="7">
        <v>45360.84</v>
      </c>
    </row>
    <row r="6" spans="1:5" ht="21" customHeight="1" x14ac:dyDescent="0.25">
      <c r="B6" s="8" t="s">
        <v>9</v>
      </c>
      <c r="C6" s="5"/>
      <c r="D6" s="5"/>
      <c r="E6" s="5"/>
    </row>
    <row r="7" spans="1:5" ht="16.5" customHeight="1" x14ac:dyDescent="0.25">
      <c r="A7">
        <v>1113</v>
      </c>
      <c r="B7" s="6" t="s">
        <v>10</v>
      </c>
      <c r="C7" s="5">
        <v>5</v>
      </c>
      <c r="D7" s="5">
        <v>4989</v>
      </c>
      <c r="E7" s="5">
        <f>D7/2</f>
        <v>2494.5</v>
      </c>
    </row>
    <row r="8" spans="1:5" ht="15" customHeight="1" x14ac:dyDescent="0.25">
      <c r="A8">
        <v>1113</v>
      </c>
      <c r="B8" s="6" t="s">
        <v>11</v>
      </c>
      <c r="C8" s="5">
        <v>40</v>
      </c>
      <c r="D8" s="5">
        <v>30400</v>
      </c>
      <c r="E8" s="5">
        <f t="shared" ref="E8:E10" si="0">D8/2</f>
        <v>15200</v>
      </c>
    </row>
    <row r="9" spans="1:5" ht="17.25" customHeight="1" x14ac:dyDescent="0.25">
      <c r="A9">
        <v>1113</v>
      </c>
      <c r="B9" s="6" t="s">
        <v>12</v>
      </c>
      <c r="C9" s="5">
        <v>14</v>
      </c>
      <c r="D9" s="5">
        <v>49994</v>
      </c>
      <c r="E9" s="5">
        <f t="shared" si="0"/>
        <v>24997</v>
      </c>
    </row>
    <row r="10" spans="1:5" ht="17.25" customHeight="1" x14ac:dyDescent="0.25">
      <c r="A10">
        <v>1113</v>
      </c>
      <c r="B10" s="6" t="s">
        <v>13</v>
      </c>
      <c r="C10" s="5">
        <v>23</v>
      </c>
      <c r="D10" s="5">
        <v>87980</v>
      </c>
      <c r="E10" s="5">
        <f t="shared" si="0"/>
        <v>43990</v>
      </c>
    </row>
    <row r="11" spans="1:5" ht="15" customHeight="1" x14ac:dyDescent="0.25">
      <c r="A11">
        <v>1013</v>
      </c>
      <c r="B11" s="6" t="s">
        <v>14</v>
      </c>
      <c r="C11" s="5">
        <v>1</v>
      </c>
      <c r="D11" s="5">
        <v>10250</v>
      </c>
      <c r="E11" s="7">
        <v>3203.13</v>
      </c>
    </row>
    <row r="12" spans="1:5" ht="17.25" customHeight="1" x14ac:dyDescent="0.25">
      <c r="A12">
        <v>1013</v>
      </c>
      <c r="B12" s="6" t="s">
        <v>15</v>
      </c>
      <c r="C12" s="5">
        <v>1</v>
      </c>
      <c r="D12" s="5">
        <v>109197.6</v>
      </c>
      <c r="E12" s="7">
        <v>11321.97</v>
      </c>
    </row>
    <row r="13" spans="1:5" ht="16.5" customHeight="1" x14ac:dyDescent="0.25">
      <c r="A13">
        <v>1013</v>
      </c>
      <c r="B13" s="6" t="s">
        <v>16</v>
      </c>
      <c r="C13" s="5">
        <v>1</v>
      </c>
      <c r="D13" s="5">
        <v>866673.1</v>
      </c>
      <c r="E13" s="7">
        <v>45489.41</v>
      </c>
    </row>
    <row r="14" spans="1:5" ht="15.75" customHeight="1" x14ac:dyDescent="0.25">
      <c r="A14">
        <v>1013</v>
      </c>
      <c r="B14" s="6" t="s">
        <v>17</v>
      </c>
      <c r="C14" s="5">
        <v>1</v>
      </c>
      <c r="D14" s="5">
        <v>16000</v>
      </c>
      <c r="E14" s="7">
        <v>1808</v>
      </c>
    </row>
    <row r="15" spans="1:5" ht="15.75" customHeight="1" x14ac:dyDescent="0.25">
      <c r="A15">
        <v>1013</v>
      </c>
      <c r="B15" s="6" t="s">
        <v>18</v>
      </c>
      <c r="C15" s="5">
        <v>1</v>
      </c>
      <c r="D15" s="5">
        <v>32684.400000000001</v>
      </c>
      <c r="E15" s="7">
        <v>1243.42</v>
      </c>
    </row>
    <row r="16" spans="1:5" ht="15.75" x14ac:dyDescent="0.25">
      <c r="B16" s="9" t="s">
        <v>19</v>
      </c>
      <c r="C16" s="5"/>
      <c r="D16" s="5"/>
      <c r="E16" s="5"/>
    </row>
    <row r="17" spans="1:5" ht="15.75" customHeight="1" x14ac:dyDescent="0.25">
      <c r="A17">
        <v>1013</v>
      </c>
      <c r="B17" s="6" t="s">
        <v>20</v>
      </c>
      <c r="C17" s="5">
        <v>1</v>
      </c>
      <c r="D17" s="5">
        <v>16929</v>
      </c>
      <c r="E17" s="5">
        <v>16929</v>
      </c>
    </row>
    <row r="18" spans="1:5" ht="18" customHeight="1" x14ac:dyDescent="0.25">
      <c r="A18">
        <v>1013</v>
      </c>
      <c r="B18" s="6" t="s">
        <v>21</v>
      </c>
      <c r="C18" s="5">
        <v>1</v>
      </c>
      <c r="D18" s="5">
        <v>7021</v>
      </c>
      <c r="E18" s="5">
        <v>7021</v>
      </c>
    </row>
    <row r="19" spans="1:5" ht="18" customHeight="1" x14ac:dyDescent="0.25">
      <c r="B19" s="10" t="s">
        <v>22</v>
      </c>
      <c r="C19" s="5"/>
      <c r="D19" s="5"/>
      <c r="E19" s="5"/>
    </row>
    <row r="20" spans="1:5" ht="19.5" customHeight="1" x14ac:dyDescent="0.25">
      <c r="A20">
        <v>1014</v>
      </c>
      <c r="B20" s="11" t="s">
        <v>23</v>
      </c>
      <c r="C20" s="5">
        <v>1</v>
      </c>
      <c r="D20" s="5">
        <v>44929</v>
      </c>
      <c r="E20" s="7">
        <v>44929</v>
      </c>
    </row>
    <row r="21" spans="1:5" ht="15.75" x14ac:dyDescent="0.25">
      <c r="B21" s="9" t="s">
        <v>24</v>
      </c>
      <c r="C21" s="5"/>
      <c r="D21" s="5"/>
      <c r="E21" s="5"/>
    </row>
    <row r="22" spans="1:5" ht="17.25" customHeight="1" x14ac:dyDescent="0.25">
      <c r="A22">
        <v>1014</v>
      </c>
      <c r="B22" s="11" t="s">
        <v>25</v>
      </c>
      <c r="C22" s="5">
        <v>1</v>
      </c>
      <c r="D22" s="5">
        <v>47887</v>
      </c>
      <c r="E22" s="7">
        <v>47887</v>
      </c>
    </row>
    <row r="23" spans="1:5" ht="15.75" customHeight="1" x14ac:dyDescent="0.25">
      <c r="A23">
        <v>1014</v>
      </c>
      <c r="B23" s="11" t="s">
        <v>26</v>
      </c>
      <c r="C23" s="5">
        <v>1</v>
      </c>
      <c r="D23" s="5">
        <v>45849</v>
      </c>
      <c r="E23" s="7">
        <v>45849</v>
      </c>
    </row>
    <row r="24" spans="1:5" ht="18" customHeight="1" x14ac:dyDescent="0.25">
      <c r="A24">
        <v>1014</v>
      </c>
      <c r="B24" s="11" t="s">
        <v>27</v>
      </c>
      <c r="C24" s="5">
        <v>1</v>
      </c>
      <c r="D24" s="12">
        <v>8690</v>
      </c>
      <c r="E24" s="7">
        <v>8690</v>
      </c>
    </row>
    <row r="25" spans="1:5" ht="18" customHeight="1" x14ac:dyDescent="0.25">
      <c r="A25">
        <v>1014</v>
      </c>
      <c r="B25" s="11" t="s">
        <v>28</v>
      </c>
      <c r="C25" s="5">
        <v>1</v>
      </c>
      <c r="D25" s="5">
        <v>20310</v>
      </c>
      <c r="E25" s="7">
        <v>20310</v>
      </c>
    </row>
    <row r="26" spans="1:5" ht="14.25" customHeight="1" x14ac:dyDescent="0.25">
      <c r="B26" s="8" t="s">
        <v>29</v>
      </c>
      <c r="C26" s="5"/>
      <c r="D26" s="5"/>
      <c r="E26" s="5"/>
    </row>
    <row r="27" spans="1:5" ht="17.25" customHeight="1" x14ac:dyDescent="0.25">
      <c r="A27">
        <v>1113</v>
      </c>
      <c r="B27" s="6" t="s">
        <v>30</v>
      </c>
      <c r="C27" s="5"/>
      <c r="D27" s="5">
        <v>350</v>
      </c>
      <c r="E27" s="5">
        <f>D27/2</f>
        <v>175</v>
      </c>
    </row>
    <row r="28" spans="1:5" ht="19.5" customHeight="1" x14ac:dyDescent="0.25">
      <c r="A28">
        <v>1113</v>
      </c>
      <c r="B28" s="6" t="s">
        <v>31</v>
      </c>
      <c r="C28" s="5"/>
      <c r="D28" s="5">
        <v>280</v>
      </c>
      <c r="E28" s="5">
        <f t="shared" ref="E28:E29" si="1">D28/2</f>
        <v>140</v>
      </c>
    </row>
    <row r="29" spans="1:5" ht="15.75" customHeight="1" x14ac:dyDescent="0.25">
      <c r="A29">
        <v>1113</v>
      </c>
      <c r="B29" s="6" t="s">
        <v>32</v>
      </c>
      <c r="C29" s="5"/>
      <c r="D29" s="5">
        <v>1200</v>
      </c>
      <c r="E29" s="5">
        <f t="shared" si="1"/>
        <v>600</v>
      </c>
    </row>
    <row r="30" spans="1:5" ht="15.75" x14ac:dyDescent="0.25">
      <c r="B30" s="13" t="s">
        <v>33</v>
      </c>
      <c r="C30" s="5"/>
      <c r="D30" s="5"/>
      <c r="E30" s="5"/>
    </row>
    <row r="31" spans="1:5" ht="15.75" x14ac:dyDescent="0.25">
      <c r="A31">
        <v>1014</v>
      </c>
      <c r="B31" s="11" t="s">
        <v>34</v>
      </c>
      <c r="C31" s="5">
        <v>1</v>
      </c>
      <c r="D31" s="5">
        <v>344</v>
      </c>
      <c r="E31" s="7">
        <v>344</v>
      </c>
    </row>
    <row r="32" spans="1:5" ht="17.25" customHeight="1" x14ac:dyDescent="0.25">
      <c r="A32">
        <v>1014</v>
      </c>
      <c r="B32" s="11" t="s">
        <v>35</v>
      </c>
      <c r="C32" s="5">
        <v>0.20399999999999999</v>
      </c>
      <c r="D32" s="5">
        <v>977</v>
      </c>
      <c r="E32" s="7">
        <v>977</v>
      </c>
    </row>
    <row r="33" spans="1:5" ht="15.75" x14ac:dyDescent="0.25">
      <c r="A33">
        <v>1014</v>
      </c>
      <c r="B33" s="11" t="s">
        <v>36</v>
      </c>
      <c r="C33" s="5">
        <v>2</v>
      </c>
      <c r="D33" s="5">
        <v>517</v>
      </c>
      <c r="E33" s="7">
        <v>517</v>
      </c>
    </row>
    <row r="34" spans="1:5" ht="15.75" customHeight="1" x14ac:dyDescent="0.25">
      <c r="A34">
        <v>1014</v>
      </c>
      <c r="B34" s="11" t="s">
        <v>37</v>
      </c>
      <c r="C34" s="5">
        <v>1</v>
      </c>
      <c r="D34" s="5">
        <v>2099</v>
      </c>
      <c r="E34" s="7">
        <v>2099</v>
      </c>
    </row>
    <row r="35" spans="1:5" ht="15.75" x14ac:dyDescent="0.25">
      <c r="B35" s="14" t="s">
        <v>38</v>
      </c>
      <c r="C35" s="5"/>
      <c r="D35" s="5">
        <f>SUM(D4:D34)</f>
        <v>4093121.2399999998</v>
      </c>
      <c r="E35" s="5">
        <f>SUM(E4:E34)</f>
        <v>463002.79</v>
      </c>
    </row>
    <row r="37" spans="1:5" ht="20.25" customHeight="1" x14ac:dyDescent="0.25">
      <c r="B37" s="15" t="s">
        <v>39</v>
      </c>
      <c r="C37" s="16"/>
      <c r="D37" s="17" t="s">
        <v>40</v>
      </c>
      <c r="E37" s="17"/>
    </row>
  </sheetData>
  <mergeCells count="2">
    <mergeCell ref="C1:E1"/>
    <mergeCell ref="D37:E3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2018-06-01T08:49:15Z</dcterms:modified>
</cp:coreProperties>
</file>